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医療体制整備担当\★★★支援金★★★\額の確定／消費税\CMS\"/>
    </mc:Choice>
  </mc:AlternateContent>
  <bookViews>
    <workbookView xWindow="0" yWindow="0" windowWidth="20460" windowHeight="7500"/>
  </bookViews>
  <sheets>
    <sheet name="別紙概要" sheetId="1" r:id="rId1"/>
  </sheets>
  <definedNames>
    <definedName name="_xlnm.Print_Area" localSheetId="0">別紙概要!$A$1:$AF$69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AA64" i="1" l="1"/>
  <c r="X64" i="1"/>
  <c r="U64" i="1"/>
  <c r="R64" i="1"/>
  <c r="O64" i="1"/>
  <c r="L64" i="1"/>
  <c r="I64" i="1"/>
  <c r="AD63" i="1"/>
  <c r="AD62" i="1"/>
  <c r="AD61" i="1"/>
  <c r="AD60" i="1"/>
  <c r="AD59" i="1"/>
  <c r="AD58" i="1"/>
  <c r="AD57" i="1"/>
  <c r="O45" i="1"/>
  <c r="L45" i="1"/>
  <c r="I45" i="1"/>
  <c r="R44" i="1"/>
  <c r="R43" i="1"/>
  <c r="R42" i="1"/>
  <c r="R41" i="1"/>
  <c r="R40" i="1"/>
  <c r="R39" i="1"/>
  <c r="R38" i="1"/>
  <c r="I25" i="1"/>
  <c r="AG6" i="1"/>
  <c r="R45" i="1" l="1"/>
  <c r="U49" i="1" s="1"/>
  <c r="AD64" i="1"/>
  <c r="J69" i="1" s="1"/>
</calcChain>
</file>

<file path=xl/sharedStrings.xml><?xml version="1.0" encoding="utf-8"?>
<sst xmlns="http://schemas.openxmlformats.org/spreadsheetml/2006/main" count="81" uniqueCount="65">
  <si>
    <t>円</t>
    <rPh sb="0" eb="1">
      <t>エン</t>
    </rPh>
    <phoneticPr fontId="4"/>
  </si>
  <si>
    <t>※①～⑤のうち該当するものをプルダウンで「○」を選択してください（①、③の場合、黄色い網掛け部分も記載してください）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4"/>
  </si>
  <si>
    <t>←プルダウン用</t>
    <rPh sb="6" eb="7">
      <t>ヨウ</t>
    </rPh>
    <phoneticPr fontId="4"/>
  </si>
  <si>
    <t>①</t>
    <phoneticPr fontId="4"/>
  </si>
  <si>
    <t>消費税の申告義務がない</t>
    <phoneticPr fontId="4"/>
  </si>
  <si>
    <t>基準期間における課税売上高（税抜）</t>
  </si>
  <si>
    <t>②</t>
    <phoneticPr fontId="4"/>
  </si>
  <si>
    <t>簡易課税方式により申告している</t>
    <phoneticPr fontId="4"/>
  </si>
  <si>
    <t>③</t>
    <phoneticPr fontId="4"/>
  </si>
  <si>
    <t>公益法人等であって、特定収入割合が５％を超えている</t>
    <phoneticPr fontId="4"/>
  </si>
  <si>
    <t>（医療法人社団及び医療法人財団を除く）</t>
    <phoneticPr fontId="4"/>
  </si>
  <si>
    <t>特定収入割合</t>
  </si>
  <si>
    <t>％</t>
    <phoneticPr fontId="4"/>
  </si>
  <si>
    <t>④</t>
    <phoneticPr fontId="4"/>
  </si>
  <si>
    <t>補助対象経費にかかる消費税を、個別対応方式において、「非課税売上のみに要するもの」として申告している</t>
    <phoneticPr fontId="4"/>
  </si>
  <si>
    <t>⑤</t>
    <phoneticPr fontId="4"/>
  </si>
  <si>
    <t>補助対象経費が人件費等の非課税仕入となっている</t>
    <phoneticPr fontId="4"/>
  </si>
  <si>
    <t>※黄色い網掛け部分を記載してください（①～③は、該当するものにプルダウンで「○」を選択してください）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4"/>
  </si>
  <si>
    <t>（課税売上割合）</t>
    <rPh sb="1" eb="3">
      <t>カゼイ</t>
    </rPh>
    <rPh sb="3" eb="5">
      <t>ウリア</t>
    </rPh>
    <rPh sb="5" eb="7">
      <t>ワリアイ</t>
    </rPh>
    <phoneticPr fontId="4"/>
  </si>
  <si>
    <t>課税資産の譲渡等の対価の額</t>
  </si>
  <si>
    <t>････　ａ</t>
    <phoneticPr fontId="4"/>
  </si>
  <si>
    <t>資産の譲渡等の対価の額</t>
  </si>
  <si>
    <t>････　ｂ</t>
    <phoneticPr fontId="4"/>
  </si>
  <si>
    <t>課税売上割合　ａ／ｂ＝</t>
    <rPh sb="0" eb="2">
      <t>カゼイ</t>
    </rPh>
    <rPh sb="2" eb="4">
      <t>ウリア</t>
    </rPh>
    <rPh sb="4" eb="6">
      <t>ワリアイ</t>
    </rPh>
    <phoneticPr fontId="4"/>
  </si>
  <si>
    <t>････　c</t>
    <phoneticPr fontId="4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</si>
  <si>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4"/>
  </si>
  <si>
    <t>　　（注：申告書に記載された％をそのまま入力するわけではありません）</t>
    <phoneticPr fontId="4"/>
  </si>
  <si>
    <t>①課税売上割合が９５％以上かつ課税売上高が５億円以下の法人等の場合</t>
    <phoneticPr fontId="4"/>
  </si>
  <si>
    <t>（仕入控除税額（返還額））</t>
    <phoneticPr fontId="4"/>
  </si>
  <si>
    <t>補助金確定額（精算額）×１０／１１０＝</t>
    <phoneticPr fontId="4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</si>
  <si>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4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</si>
  <si>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4"/>
  </si>
  <si>
    <t>対象経費の内訳</t>
    <rPh sb="0" eb="2">
      <t>タイショウ</t>
    </rPh>
    <rPh sb="2" eb="4">
      <t>ケイヒ</t>
    </rPh>
    <rPh sb="5" eb="7">
      <t>ウチワケ</t>
    </rPh>
    <phoneticPr fontId="4"/>
  </si>
  <si>
    <t>課税仕入額
（１０％）</t>
    <rPh sb="0" eb="2">
      <t>カゼイ</t>
    </rPh>
    <rPh sb="2" eb="4">
      <t>シイ</t>
    </rPh>
    <rPh sb="4" eb="5">
      <t>ガク</t>
    </rPh>
    <phoneticPr fontId="4"/>
  </si>
  <si>
    <t>課税仕入額
（８％）</t>
    <rPh sb="0" eb="2">
      <t>カゼイ</t>
    </rPh>
    <rPh sb="2" eb="4">
      <t>シイ</t>
    </rPh>
    <rPh sb="4" eb="5">
      <t>ガク</t>
    </rPh>
    <phoneticPr fontId="4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</si>
  <si>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4"/>
  </si>
  <si>
    <t>合　　計</t>
    <rPh sb="0" eb="1">
      <t>ゴウ</t>
    </rPh>
    <rPh sb="3" eb="4">
      <t>ケイ</t>
    </rPh>
    <phoneticPr fontId="4"/>
  </si>
  <si>
    <t>ｄ</t>
    <phoneticPr fontId="4"/>
  </si>
  <si>
    <t>ｅ</t>
    <phoneticPr fontId="4"/>
  </si>
  <si>
    <t>ｆ</t>
    <phoneticPr fontId="4"/>
  </si>
  <si>
    <t>（補助金確定額（精算額）×１０／１１０×ｃ×(ｄ／ｆ))＋</t>
    <phoneticPr fontId="4"/>
  </si>
  <si>
    <t>（補助金確定額（精算額）×　８／１０８×ｃ×(ｅ／ｆ))＝</t>
    <phoneticPr fontId="4"/>
  </si>
  <si>
    <t>③個別対応方式により消費税の申告を行っている場合</t>
    <phoneticPr fontId="4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</si>
  <si>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4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</si>
  <si>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4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</si>
  <si>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4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</si>
  <si>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4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</si>
  <si>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</si>
  <si>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</si>
  <si>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</si>
  <si>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</si>
  <si>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</si>
  <si>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</si>
  <si>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4"/>
  </si>
  <si>
    <r>
      <t>【仕入控除税額（返還額）が</t>
    </r>
    <r>
      <rPr>
        <b/>
        <u val="double"/>
        <sz val="16"/>
        <color theme="1"/>
        <rFont val="游ゴシック"/>
        <family val="3"/>
        <charset val="128"/>
        <scheme val="minor"/>
      </rPr>
      <t>ない</t>
    </r>
    <r>
      <rPr>
        <b/>
        <sz val="16"/>
        <color theme="1"/>
        <rFont val="游ゴシック"/>
        <family val="3"/>
        <charset val="128"/>
        <scheme val="minor"/>
      </rPr>
      <t>場合】</t>
    </r>
    <phoneticPr fontId="4"/>
  </si>
  <si>
    <r>
      <t>【仕入控除税額（返還額）が</t>
    </r>
    <r>
      <rPr>
        <b/>
        <u val="double"/>
        <sz val="16"/>
        <color theme="1"/>
        <rFont val="游ゴシック"/>
        <family val="3"/>
        <charset val="128"/>
        <scheme val="minor"/>
      </rPr>
      <t>ある</t>
    </r>
    <r>
      <rPr>
        <b/>
        <sz val="16"/>
        <color theme="1"/>
        <rFont val="游ゴシック"/>
        <family val="3"/>
        <charset val="128"/>
        <scheme val="minor"/>
      </rPr>
      <t>場合】</t>
    </r>
    <phoneticPr fontId="4"/>
  </si>
  <si>
    <r>
      <t>【仕入控除税額（返還額）が</t>
    </r>
    <r>
      <rPr>
        <b/>
        <u val="double"/>
        <sz val="14"/>
        <color theme="1"/>
        <rFont val="游ゴシック"/>
        <family val="3"/>
        <charset val="128"/>
        <scheme val="minor"/>
      </rPr>
      <t>ない</t>
    </r>
    <r>
      <rPr>
        <b/>
        <sz val="14"/>
        <color theme="1"/>
        <rFont val="游ゴシック"/>
        <family val="3"/>
        <charset val="128"/>
        <scheme val="minor"/>
      </rPr>
      <t>場合】と【仕入控除税額（返還額）が</t>
    </r>
    <r>
      <rPr>
        <b/>
        <u val="double"/>
        <sz val="14"/>
        <color theme="1"/>
        <rFont val="游ゴシック"/>
        <family val="3"/>
        <charset val="128"/>
        <scheme val="minor"/>
      </rPr>
      <t>ある</t>
    </r>
    <r>
      <rPr>
        <b/>
        <sz val="14"/>
        <color theme="1"/>
        <rFont val="游ゴシック"/>
        <family val="3"/>
        <charset val="128"/>
        <scheme val="minor"/>
      </rPr>
      <t>場合】に分かれていますので、該当する方にご記入ください。</t>
    </r>
    <rPh sb="1" eb="3">
      <t>シイレ</t>
    </rPh>
    <rPh sb="3" eb="5">
      <t>コウジョ</t>
    </rPh>
    <rPh sb="5" eb="7">
      <t>ゼイガク</t>
    </rPh>
    <rPh sb="8" eb="10">
      <t>ヘンカン</t>
    </rPh>
    <rPh sb="10" eb="11">
      <t>ガク</t>
    </rPh>
    <rPh sb="15" eb="17">
      <t>バアイ</t>
    </rPh>
    <rPh sb="20" eb="26">
      <t>シイレコウジョゼイガク</t>
    </rPh>
    <rPh sb="27" eb="30">
      <t>ヘンカンガク</t>
    </rPh>
    <rPh sb="34" eb="36">
      <t>バアイ</t>
    </rPh>
    <rPh sb="38" eb="39">
      <t>ワ</t>
    </rPh>
    <rPh sb="48" eb="50">
      <t>ガイトウ</t>
    </rPh>
    <rPh sb="52" eb="53">
      <t>ホウ</t>
    </rPh>
    <rPh sb="55" eb="57">
      <t>キニュウ</t>
    </rPh>
    <phoneticPr fontId="3"/>
  </si>
  <si>
    <t>（留意事項）</t>
    <rPh sb="1" eb="3">
      <t>リュウイ</t>
    </rPh>
    <rPh sb="3" eb="5">
      <t>ジコウ</t>
    </rPh>
    <phoneticPr fontId="3"/>
  </si>
  <si>
    <t>別紙概要</t>
    <rPh sb="0" eb="2">
      <t>ベッシ</t>
    </rPh>
    <rPh sb="2" eb="4">
      <t>ガイヨウ</t>
    </rPh>
    <phoneticPr fontId="4"/>
  </si>
  <si>
    <t>（補助金確定額（精算額）×　８／１０８×(ｉ／ｋ))＋（補助金確定額（精算額）×　８／１０８×ｃ×（ｊ／ｋ））</t>
    <rPh sb="28" eb="31">
      <t>ホジョキン</t>
    </rPh>
    <rPh sb="31" eb="34">
      <t>カクテイガク</t>
    </rPh>
    <rPh sb="35" eb="38">
      <t>セイサンガク</t>
    </rPh>
    <phoneticPr fontId="4"/>
  </si>
  <si>
    <t>＝</t>
    <phoneticPr fontId="3"/>
  </si>
  <si>
    <t>（補助確定額）</t>
    <rPh sb="1" eb="3">
      <t>ホジョ</t>
    </rPh>
    <rPh sb="3" eb="6">
      <t>カクテイガク</t>
    </rPh>
    <phoneticPr fontId="3"/>
  </si>
  <si>
    <t>←自動計算ですが、計算結果が正しいか</t>
    <rPh sb="1" eb="3">
      <t>ジドウ</t>
    </rPh>
    <rPh sb="3" eb="5">
      <t>ケイサン</t>
    </rPh>
    <rPh sb="9" eb="11">
      <t>ケイサン</t>
    </rPh>
    <rPh sb="11" eb="13">
      <t>ケッカ</t>
    </rPh>
    <rPh sb="14" eb="15">
      <t>タダ</t>
    </rPh>
    <phoneticPr fontId="3"/>
  </si>
  <si>
    <t>　よくご確認ください。</t>
    <rPh sb="4" eb="6">
      <t>カクニン</t>
    </rPh>
    <phoneticPr fontId="3"/>
  </si>
  <si>
    <t>←自動計算ですが、計算結果が正しいか、よくご確認ください。</t>
    <rPh sb="1" eb="3">
      <t>ジドウ</t>
    </rPh>
    <rPh sb="3" eb="5">
      <t>ケイサン</t>
    </rPh>
    <rPh sb="9" eb="11">
      <t>ケイサン</t>
    </rPh>
    <rPh sb="11" eb="13">
      <t>ケッカ</t>
    </rPh>
    <rPh sb="14" eb="15">
      <t>タダ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</si>
</sst>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38" fontId="0" fillId="3" borderId="6" xfId="1" applyFont="1" applyFill="1" applyBorder="1" applyAlignment="1" applyProtection="1">
      <alignment vertical="center"/>
      <protection locked="0"/>
    </xf>
    <xf numFmtId="38" fontId="0" fillId="3" borderId="7" xfId="1" applyFont="1" applyFill="1" applyBorder="1" applyAlignment="1" applyProtection="1">
      <alignment vertical="center"/>
      <protection locked="0"/>
    </xf>
    <xf numFmtId="176" fontId="0" fillId="3" borderId="6" xfId="1" applyNumberFormat="1" applyFont="1" applyFill="1" applyBorder="1" applyAlignment="1" applyProtection="1">
      <alignment vertical="center"/>
      <protection locked="0"/>
    </xf>
    <xf numFmtId="176" fontId="0" fillId="3" borderId="7" xfId="1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38" fontId="0" fillId="3" borderId="8" xfId="1" applyFont="1" applyFill="1" applyBorder="1" applyAlignment="1" applyProtection="1">
      <alignment vertical="center"/>
      <protection locked="0"/>
    </xf>
    <xf numFmtId="38" fontId="0" fillId="0" borderId="5" xfId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3" borderId="5" xfId="1" applyFont="1" applyFill="1" applyBorder="1" applyAlignment="1" applyProtection="1">
      <alignment vertical="center"/>
      <protection locked="0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7</xdr:row>
      <xdr:rowOff>124558</xdr:rowOff>
    </xdr:from>
    <xdr:to>
      <xdr:col>17</xdr:col>
      <xdr:colOff>205154</xdr:colOff>
      <xdr:row>7</xdr:row>
      <xdr:rowOff>127001</xdr:rowOff>
    </xdr:to>
    <xdr:cxnSp macro="">
      <xdr:nvCxnSpPr>
        <xdr:cNvPr id="3" name="直線矢印コネクタ 2"/>
        <xdr:cNvCxnSpPr/>
      </xdr:nvCxnSpPr>
      <xdr:spPr>
        <a:xfrm flipV="1">
          <a:off x="2472429" y="1362808"/>
          <a:ext cx="3711494" cy="2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9</xdr:row>
      <xdr:rowOff>124558</xdr:rowOff>
    </xdr:from>
    <xdr:to>
      <xdr:col>22</xdr:col>
      <xdr:colOff>87923</xdr:colOff>
      <xdr:row>9</xdr:row>
      <xdr:rowOff>127001</xdr:rowOff>
    </xdr:to>
    <xdr:cxnSp macro="">
      <xdr:nvCxnSpPr>
        <xdr:cNvPr id="5" name="直線矢印コネクタ 4"/>
        <xdr:cNvCxnSpPr/>
      </xdr:nvCxnSpPr>
      <xdr:spPr>
        <a:xfrm flipV="1">
          <a:off x="7224346" y="1846385"/>
          <a:ext cx="600808" cy="24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tabSelected="1" view="pageBreakPreview" topLeftCell="B25" zoomScaleNormal="100" zoomScaleSheetLayoutView="100" workbookViewId="0">
      <selection activeCell="P73" sqref="P73"/>
    </sheetView>
  </sheetViews>
  <sheetFormatPr defaultColWidth="4.625" defaultRowHeight="18.75" x14ac:dyDescent="0.4"/>
  <cols>
    <col min="1" max="34" width="4.625" style="1"/>
    <col min="35" max="35" width="9.25" style="1" bestFit="1" customWidth="1"/>
    <col min="36" max="16384" width="4.625" style="1"/>
  </cols>
  <sheetData>
    <row r="1" spans="1:34" ht="26.25" thickBot="1" x14ac:dyDescent="0.4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6" t="s">
        <v>58</v>
      </c>
      <c r="AC1" s="17"/>
      <c r="AD1" s="17"/>
      <c r="AE1" s="17"/>
      <c r="AF1" s="18"/>
    </row>
    <row r="2" spans="1:34" x14ac:dyDescent="0.4">
      <c r="A2" s="9" t="s">
        <v>57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4" ht="24" x14ac:dyDescent="0.4">
      <c r="A3" s="10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4" ht="19.5" thickBo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4" ht="39.75" customHeight="1" thickBot="1" x14ac:dyDescent="0.45">
      <c r="A5" s="13" t="s">
        <v>54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4" x14ac:dyDescent="0.4">
      <c r="A6" s="1" t="s">
        <v>1</v>
      </c>
      <c r="AG6" s="1" t="str">
        <f>IF((COUNTIF(A8:A12,"○")+COUNTIF(A29:A52,"○"))&gt;0,"複数選択不可","○")</f>
        <v>○</v>
      </c>
      <c r="AH6" s="1" t="s">
        <v>2</v>
      </c>
    </row>
    <row r="8" spans="1:34" x14ac:dyDescent="0.4">
      <c r="A8" s="3"/>
      <c r="B8" s="4" t="s">
        <v>3</v>
      </c>
      <c r="C8" s="1" t="s">
        <v>4</v>
      </c>
      <c r="R8" s="27" t="s">
        <v>5</v>
      </c>
      <c r="S8" s="27"/>
      <c r="T8" s="27"/>
      <c r="U8" s="27"/>
      <c r="V8" s="27"/>
      <c r="W8" s="27"/>
      <c r="X8" s="27"/>
      <c r="Y8" s="28"/>
      <c r="Z8" s="29"/>
      <c r="AA8" s="30"/>
      <c r="AB8" s="30"/>
      <c r="AC8" s="30"/>
      <c r="AD8" s="30"/>
      <c r="AE8" s="30"/>
      <c r="AF8" s="2" t="s">
        <v>0</v>
      </c>
    </row>
    <row r="9" spans="1:34" x14ac:dyDescent="0.4">
      <c r="A9" s="3"/>
      <c r="B9" s="4" t="s">
        <v>6</v>
      </c>
      <c r="C9" s="1" t="s">
        <v>7</v>
      </c>
    </row>
    <row r="10" spans="1:34" x14ac:dyDescent="0.4">
      <c r="A10" s="3"/>
      <c r="B10" s="4" t="s">
        <v>8</v>
      </c>
      <c r="C10" s="1" t="s">
        <v>9</v>
      </c>
      <c r="N10" s="1" t="s">
        <v>10</v>
      </c>
      <c r="Y10" s="5" t="s">
        <v>11</v>
      </c>
      <c r="Z10" s="31"/>
      <c r="AA10" s="32"/>
      <c r="AB10" s="32"/>
      <c r="AC10" s="32"/>
      <c r="AD10" s="32"/>
      <c r="AE10" s="32"/>
      <c r="AF10" s="2" t="s">
        <v>12</v>
      </c>
    </row>
    <row r="11" spans="1:34" x14ac:dyDescent="0.4">
      <c r="A11" s="3"/>
      <c r="B11" s="4" t="s">
        <v>13</v>
      </c>
      <c r="C11" s="1" t="s">
        <v>14</v>
      </c>
    </row>
    <row r="12" spans="1:34" x14ac:dyDescent="0.4">
      <c r="A12" s="3"/>
      <c r="B12" s="4" t="s">
        <v>15</v>
      </c>
      <c r="C12" s="1" t="s">
        <v>16</v>
      </c>
    </row>
    <row r="17" spans="1:32" ht="19.5" thickBot="1" x14ac:dyDescent="0.45"/>
    <row r="18" spans="1:32" ht="40.5" customHeight="1" thickBot="1" x14ac:dyDescent="0.45">
      <c r="A18" s="13" t="s">
        <v>55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</row>
    <row r="19" spans="1:32" x14ac:dyDescent="0.4">
      <c r="A19" s="1" t="s">
        <v>17</v>
      </c>
    </row>
    <row r="21" spans="1:32" x14ac:dyDescent="0.4">
      <c r="A21" s="1" t="s">
        <v>18</v>
      </c>
      <c r="R21" s="1" t="s">
        <v>61</v>
      </c>
    </row>
    <row r="22" spans="1:32" x14ac:dyDescent="0.4">
      <c r="B22" s="1" t="s">
        <v>19</v>
      </c>
      <c r="I22" s="29"/>
      <c r="J22" s="30"/>
      <c r="K22" s="30"/>
      <c r="L22" s="30"/>
      <c r="M22" s="30"/>
      <c r="N22" s="2" t="s">
        <v>0</v>
      </c>
      <c r="O22" s="1" t="s">
        <v>20</v>
      </c>
      <c r="S22" s="29"/>
      <c r="T22" s="30"/>
      <c r="U22" s="30"/>
      <c r="V22" s="30"/>
      <c r="W22" s="30"/>
      <c r="X22" s="12" t="s">
        <v>0</v>
      </c>
    </row>
    <row r="23" spans="1:32" x14ac:dyDescent="0.4">
      <c r="B23" s="1" t="s">
        <v>21</v>
      </c>
      <c r="I23" s="29"/>
      <c r="J23" s="30"/>
      <c r="K23" s="30"/>
      <c r="L23" s="30"/>
      <c r="M23" s="30"/>
      <c r="N23" s="2" t="s">
        <v>0</v>
      </c>
      <c r="O23" s="1" t="s">
        <v>22</v>
      </c>
    </row>
    <row r="24" spans="1:32" ht="19.5" thickBot="1" x14ac:dyDescent="0.45"/>
    <row r="25" spans="1:32" ht="19.5" thickBot="1" x14ac:dyDescent="0.45">
      <c r="B25" s="1" t="s">
        <v>23</v>
      </c>
      <c r="I25" s="19" t="str">
        <f>IF(I23="","",I22/I23)</f>
        <v/>
      </c>
      <c r="J25" s="20"/>
      <c r="K25" s="20"/>
      <c r="L25" s="20"/>
      <c r="M25" s="20"/>
      <c r="N25" s="21"/>
      <c r="O25" s="1" t="s">
        <v>24</v>
      </c>
    </row>
    <row r="26" spans="1:32" x14ac:dyDescent="0.4">
      <c r="I26" s="1" t="s">
        <v>25</v>
      </c>
    </row>
    <row r="27" spans="1:32" x14ac:dyDescent="0.4">
      <c r="I27" s="1" t="s">
        <v>26</v>
      </c>
    </row>
    <row r="29" spans="1:32" x14ac:dyDescent="0.4">
      <c r="A29" s="3"/>
      <c r="B29" s="1" t="s">
        <v>27</v>
      </c>
    </row>
    <row r="30" spans="1:32" ht="19.5" thickBot="1" x14ac:dyDescent="0.45"/>
    <row r="31" spans="1:32" ht="19.5" thickBot="1" x14ac:dyDescent="0.45">
      <c r="C31" s="1" t="s">
        <v>28</v>
      </c>
      <c r="I31" s="1" t="s">
        <v>29</v>
      </c>
      <c r="Q31" s="22" t="str">
        <f>IF(A29="○",ROUNDDOWN(S22*10/110,0),"")</f>
        <v/>
      </c>
      <c r="R31" s="23"/>
      <c r="S31" s="23"/>
      <c r="T31" s="23"/>
      <c r="U31" s="23"/>
      <c r="V31" s="24"/>
      <c r="W31" s="1" t="s">
        <v>62</v>
      </c>
    </row>
    <row r="32" spans="1:32" x14ac:dyDescent="0.4">
      <c r="W32" s="1" t="s">
        <v>63</v>
      </c>
    </row>
    <row r="34" spans="1:20" x14ac:dyDescent="0.4">
      <c r="A34" s="3"/>
      <c r="B34" s="1" t="s">
        <v>30</v>
      </c>
    </row>
    <row r="35" spans="1:20" x14ac:dyDescent="0.4">
      <c r="C35" s="1" t="s">
        <v>31</v>
      </c>
    </row>
    <row r="36" spans="1:20" x14ac:dyDescent="0.4">
      <c r="C36" s="25" t="s">
        <v>32</v>
      </c>
      <c r="D36" s="25"/>
      <c r="E36" s="25"/>
      <c r="F36" s="25"/>
      <c r="G36" s="25"/>
      <c r="H36" s="25"/>
      <c r="I36" s="26" t="s">
        <v>33</v>
      </c>
      <c r="J36" s="25"/>
      <c r="K36" s="25"/>
      <c r="L36" s="26" t="s">
        <v>34</v>
      </c>
      <c r="M36" s="25"/>
      <c r="N36" s="25"/>
      <c r="O36" s="26" t="s">
        <v>35</v>
      </c>
      <c r="P36" s="25"/>
      <c r="Q36" s="25"/>
      <c r="R36" s="26" t="s">
        <v>36</v>
      </c>
      <c r="S36" s="25"/>
      <c r="T36" s="25"/>
    </row>
    <row r="37" spans="1:20" x14ac:dyDescent="0.4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x14ac:dyDescent="0.4">
      <c r="C38" s="33"/>
      <c r="D38" s="34"/>
      <c r="E38" s="34"/>
      <c r="F38" s="34"/>
      <c r="G38" s="34"/>
      <c r="H38" s="35"/>
      <c r="I38" s="29"/>
      <c r="J38" s="30"/>
      <c r="K38" s="36"/>
      <c r="L38" s="29"/>
      <c r="M38" s="30"/>
      <c r="N38" s="36"/>
      <c r="O38" s="29"/>
      <c r="P38" s="30"/>
      <c r="Q38" s="36"/>
      <c r="R38" s="37">
        <f t="shared" ref="R38:R44" si="0">SUM(I38:Q38)</f>
        <v>0</v>
      </c>
      <c r="S38" s="37"/>
      <c r="T38" s="37"/>
    </row>
    <row r="39" spans="1:20" x14ac:dyDescent="0.4">
      <c r="C39" s="33"/>
      <c r="D39" s="34"/>
      <c r="E39" s="34"/>
      <c r="F39" s="34"/>
      <c r="G39" s="34"/>
      <c r="H39" s="35"/>
      <c r="I39" s="29"/>
      <c r="J39" s="30"/>
      <c r="K39" s="36"/>
      <c r="L39" s="29"/>
      <c r="M39" s="30"/>
      <c r="N39" s="36"/>
      <c r="O39" s="29"/>
      <c r="P39" s="30"/>
      <c r="Q39" s="36"/>
      <c r="R39" s="37">
        <f t="shared" si="0"/>
        <v>0</v>
      </c>
      <c r="S39" s="37"/>
      <c r="T39" s="37"/>
    </row>
    <row r="40" spans="1:20" x14ac:dyDescent="0.4">
      <c r="C40" s="33"/>
      <c r="D40" s="34"/>
      <c r="E40" s="34"/>
      <c r="F40" s="34"/>
      <c r="G40" s="34"/>
      <c r="H40" s="35"/>
      <c r="I40" s="29"/>
      <c r="J40" s="30"/>
      <c r="K40" s="36"/>
      <c r="L40" s="29"/>
      <c r="M40" s="30"/>
      <c r="N40" s="36"/>
      <c r="O40" s="29"/>
      <c r="P40" s="30"/>
      <c r="Q40" s="36"/>
      <c r="R40" s="37">
        <f t="shared" si="0"/>
        <v>0</v>
      </c>
      <c r="S40" s="37"/>
      <c r="T40" s="37"/>
    </row>
    <row r="41" spans="1:20" x14ac:dyDescent="0.4">
      <c r="C41" s="33"/>
      <c r="D41" s="34"/>
      <c r="E41" s="34"/>
      <c r="F41" s="34"/>
      <c r="G41" s="34"/>
      <c r="H41" s="35"/>
      <c r="I41" s="29"/>
      <c r="J41" s="30"/>
      <c r="K41" s="36"/>
      <c r="L41" s="29"/>
      <c r="M41" s="30"/>
      <c r="N41" s="36"/>
      <c r="O41" s="29"/>
      <c r="P41" s="30"/>
      <c r="Q41" s="36"/>
      <c r="R41" s="37">
        <f t="shared" si="0"/>
        <v>0</v>
      </c>
      <c r="S41" s="37"/>
      <c r="T41" s="37"/>
    </row>
    <row r="42" spans="1:20" x14ac:dyDescent="0.4">
      <c r="C42" s="33"/>
      <c r="D42" s="34"/>
      <c r="E42" s="34"/>
      <c r="F42" s="34"/>
      <c r="G42" s="34"/>
      <c r="H42" s="35"/>
      <c r="I42" s="29"/>
      <c r="J42" s="30"/>
      <c r="K42" s="36"/>
      <c r="L42" s="29"/>
      <c r="M42" s="30"/>
      <c r="N42" s="36"/>
      <c r="O42" s="29"/>
      <c r="P42" s="30"/>
      <c r="Q42" s="36"/>
      <c r="R42" s="37">
        <f t="shared" si="0"/>
        <v>0</v>
      </c>
      <c r="S42" s="37"/>
      <c r="T42" s="37"/>
    </row>
    <row r="43" spans="1:20" x14ac:dyDescent="0.4">
      <c r="C43" s="33"/>
      <c r="D43" s="34"/>
      <c r="E43" s="34"/>
      <c r="F43" s="34"/>
      <c r="G43" s="34"/>
      <c r="H43" s="35"/>
      <c r="I43" s="29"/>
      <c r="J43" s="30"/>
      <c r="K43" s="36"/>
      <c r="L43" s="29"/>
      <c r="M43" s="30"/>
      <c r="N43" s="36"/>
      <c r="O43" s="29"/>
      <c r="P43" s="30"/>
      <c r="Q43" s="36"/>
      <c r="R43" s="37">
        <f t="shared" si="0"/>
        <v>0</v>
      </c>
      <c r="S43" s="37"/>
      <c r="T43" s="37"/>
    </row>
    <row r="44" spans="1:20" x14ac:dyDescent="0.4">
      <c r="C44" s="33"/>
      <c r="D44" s="34"/>
      <c r="E44" s="34"/>
      <c r="F44" s="34"/>
      <c r="G44" s="34"/>
      <c r="H44" s="35"/>
      <c r="I44" s="29"/>
      <c r="J44" s="30"/>
      <c r="K44" s="36"/>
      <c r="L44" s="29"/>
      <c r="M44" s="30"/>
      <c r="N44" s="36"/>
      <c r="O44" s="29"/>
      <c r="P44" s="30"/>
      <c r="Q44" s="36"/>
      <c r="R44" s="37">
        <f t="shared" si="0"/>
        <v>0</v>
      </c>
      <c r="S44" s="37"/>
      <c r="T44" s="37"/>
    </row>
    <row r="45" spans="1:20" x14ac:dyDescent="0.4">
      <c r="C45" s="38" t="s">
        <v>36</v>
      </c>
      <c r="D45" s="39"/>
      <c r="E45" s="39"/>
      <c r="F45" s="39"/>
      <c r="G45" s="39"/>
      <c r="H45" s="40"/>
      <c r="I45" s="37">
        <f>SUM(I38:K44)</f>
        <v>0</v>
      </c>
      <c r="J45" s="37"/>
      <c r="K45" s="37"/>
      <c r="L45" s="37">
        <f t="shared" ref="L45" si="1">SUM(L38:N44)</f>
        <v>0</v>
      </c>
      <c r="M45" s="37"/>
      <c r="N45" s="37"/>
      <c r="O45" s="37">
        <f t="shared" ref="O45" si="2">SUM(O38:Q44)</f>
        <v>0</v>
      </c>
      <c r="P45" s="37"/>
      <c r="Q45" s="37"/>
      <c r="R45" s="37">
        <f t="shared" ref="R45" si="3">SUM(R38:T44)</f>
        <v>0</v>
      </c>
      <c r="S45" s="37"/>
      <c r="T45" s="37"/>
    </row>
    <row r="46" spans="1:20" x14ac:dyDescent="0.4">
      <c r="I46" s="41" t="s">
        <v>37</v>
      </c>
      <c r="J46" s="41"/>
      <c r="K46" s="41"/>
      <c r="L46" s="41" t="s">
        <v>38</v>
      </c>
      <c r="M46" s="41"/>
      <c r="N46" s="41"/>
      <c r="O46" s="41"/>
      <c r="P46" s="41"/>
      <c r="Q46" s="41"/>
      <c r="R46" s="41" t="s">
        <v>39</v>
      </c>
      <c r="S46" s="41"/>
      <c r="T46" s="41"/>
    </row>
    <row r="47" spans="1:20" x14ac:dyDescent="0.4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9.5" thickBot="1" x14ac:dyDescent="0.45">
      <c r="C48" s="1" t="s">
        <v>28</v>
      </c>
      <c r="I48" s="1" t="s">
        <v>40</v>
      </c>
    </row>
    <row r="49" spans="1:32" ht="19.5" thickBot="1" x14ac:dyDescent="0.45">
      <c r="I49" s="1" t="s">
        <v>41</v>
      </c>
      <c r="U49" s="22" t="str">
        <f>IFERROR(ROUNDDOWN(S22*10/110*I25*I45/R45,0)+ROUNDDOWN(S22*8/108*I25*L45/R45,0),"")</f>
        <v/>
      </c>
      <c r="V49" s="23"/>
      <c r="W49" s="23"/>
      <c r="X49" s="23"/>
      <c r="Y49" s="23"/>
      <c r="Z49" s="24"/>
      <c r="AA49" s="1" t="s">
        <v>62</v>
      </c>
    </row>
    <row r="50" spans="1:32" x14ac:dyDescent="0.4">
      <c r="AA50" s="1" t="s">
        <v>63</v>
      </c>
    </row>
    <row r="52" spans="1:32" x14ac:dyDescent="0.4">
      <c r="A52" s="3"/>
      <c r="B52" s="1" t="s">
        <v>42</v>
      </c>
    </row>
    <row r="53" spans="1:32" x14ac:dyDescent="0.4">
      <c r="C53" s="1" t="s">
        <v>31</v>
      </c>
    </row>
    <row r="54" spans="1:32" x14ac:dyDescent="0.4">
      <c r="C54" s="46" t="s">
        <v>32</v>
      </c>
      <c r="D54" s="41"/>
      <c r="E54" s="41"/>
      <c r="F54" s="41"/>
      <c r="G54" s="41"/>
      <c r="H54" s="47"/>
      <c r="I54" s="25" t="s">
        <v>43</v>
      </c>
      <c r="J54" s="25"/>
      <c r="K54" s="25"/>
      <c r="L54" s="25"/>
      <c r="M54" s="25"/>
      <c r="N54" s="25"/>
      <c r="O54" s="25"/>
      <c r="P54" s="25"/>
      <c r="Q54" s="25"/>
      <c r="R54" s="25" t="s">
        <v>44</v>
      </c>
      <c r="S54" s="25"/>
      <c r="T54" s="25"/>
      <c r="U54" s="25"/>
      <c r="V54" s="25"/>
      <c r="W54" s="25"/>
      <c r="X54" s="25"/>
      <c r="Y54" s="25"/>
      <c r="Z54" s="25"/>
      <c r="AA54" s="26" t="s">
        <v>35</v>
      </c>
      <c r="AB54" s="25"/>
      <c r="AC54" s="25"/>
      <c r="AD54" s="25" t="s">
        <v>36</v>
      </c>
      <c r="AE54" s="25"/>
      <c r="AF54" s="25"/>
    </row>
    <row r="55" spans="1:32" x14ac:dyDescent="0.4">
      <c r="C55" s="48"/>
      <c r="D55" s="49"/>
      <c r="E55" s="49"/>
      <c r="F55" s="49"/>
      <c r="G55" s="49"/>
      <c r="H55" s="50"/>
      <c r="I55" s="26" t="s">
        <v>45</v>
      </c>
      <c r="J55" s="25"/>
      <c r="K55" s="25"/>
      <c r="L55" s="26" t="s">
        <v>46</v>
      </c>
      <c r="M55" s="25"/>
      <c r="N55" s="25"/>
      <c r="O55" s="26" t="s">
        <v>47</v>
      </c>
      <c r="P55" s="25"/>
      <c r="Q55" s="25"/>
      <c r="R55" s="26" t="s">
        <v>45</v>
      </c>
      <c r="S55" s="25"/>
      <c r="T55" s="25"/>
      <c r="U55" s="26" t="s">
        <v>46</v>
      </c>
      <c r="V55" s="25"/>
      <c r="W55" s="25"/>
      <c r="X55" s="26" t="s">
        <v>47</v>
      </c>
      <c r="Y55" s="25"/>
      <c r="Z55" s="25"/>
      <c r="AA55" s="25"/>
      <c r="AB55" s="25"/>
      <c r="AC55" s="25"/>
      <c r="AD55" s="25"/>
      <c r="AE55" s="25"/>
      <c r="AF55" s="25"/>
    </row>
    <row r="56" spans="1:32" x14ac:dyDescent="0.4">
      <c r="C56" s="51"/>
      <c r="D56" s="52"/>
      <c r="E56" s="52"/>
      <c r="F56" s="52"/>
      <c r="G56" s="52"/>
      <c r="H56" s="53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ht="18.75" customHeight="1" x14ac:dyDescent="0.4">
      <c r="C57" s="33"/>
      <c r="D57" s="34"/>
      <c r="E57" s="34"/>
      <c r="F57" s="34"/>
      <c r="G57" s="34"/>
      <c r="H57" s="35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3">
        <f>SUM(I57:AC57)</f>
        <v>0</v>
      </c>
      <c r="AE57" s="44"/>
      <c r="AF57" s="45"/>
    </row>
    <row r="58" spans="1:32" x14ac:dyDescent="0.4">
      <c r="C58" s="33"/>
      <c r="D58" s="34"/>
      <c r="E58" s="34"/>
      <c r="F58" s="34"/>
      <c r="G58" s="34"/>
      <c r="H58" s="35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3">
        <f t="shared" ref="AD58:AD63" si="4">SUM(I58:AC58)</f>
        <v>0</v>
      </c>
      <c r="AE58" s="44"/>
      <c r="AF58" s="45"/>
    </row>
    <row r="59" spans="1:32" x14ac:dyDescent="0.4">
      <c r="C59" s="33"/>
      <c r="D59" s="34"/>
      <c r="E59" s="34"/>
      <c r="F59" s="34"/>
      <c r="G59" s="34"/>
      <c r="H59" s="35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3">
        <f t="shared" si="4"/>
        <v>0</v>
      </c>
      <c r="AE59" s="44"/>
      <c r="AF59" s="45"/>
    </row>
    <row r="60" spans="1:32" x14ac:dyDescent="0.4">
      <c r="C60" s="33"/>
      <c r="D60" s="34"/>
      <c r="E60" s="34"/>
      <c r="F60" s="34"/>
      <c r="G60" s="34"/>
      <c r="H60" s="35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3">
        <f t="shared" si="4"/>
        <v>0</v>
      </c>
      <c r="AE60" s="44"/>
      <c r="AF60" s="45"/>
    </row>
    <row r="61" spans="1:32" x14ac:dyDescent="0.4">
      <c r="C61" s="33"/>
      <c r="D61" s="34"/>
      <c r="E61" s="34"/>
      <c r="F61" s="34"/>
      <c r="G61" s="34"/>
      <c r="H61" s="35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3">
        <f t="shared" si="4"/>
        <v>0</v>
      </c>
      <c r="AE61" s="44"/>
      <c r="AF61" s="45"/>
    </row>
    <row r="62" spans="1:32" x14ac:dyDescent="0.4">
      <c r="C62" s="33"/>
      <c r="D62" s="34"/>
      <c r="E62" s="34"/>
      <c r="F62" s="34"/>
      <c r="G62" s="34"/>
      <c r="H62" s="35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3">
        <f t="shared" si="4"/>
        <v>0</v>
      </c>
      <c r="AE62" s="44"/>
      <c r="AF62" s="45"/>
    </row>
    <row r="63" spans="1:32" x14ac:dyDescent="0.4">
      <c r="C63" s="33"/>
      <c r="D63" s="34"/>
      <c r="E63" s="34"/>
      <c r="F63" s="34"/>
      <c r="G63" s="34"/>
      <c r="H63" s="35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3">
        <f t="shared" si="4"/>
        <v>0</v>
      </c>
      <c r="AE63" s="44"/>
      <c r="AF63" s="45"/>
    </row>
    <row r="64" spans="1:32" x14ac:dyDescent="0.4">
      <c r="C64" s="38" t="s">
        <v>36</v>
      </c>
      <c r="D64" s="39"/>
      <c r="E64" s="39"/>
      <c r="F64" s="39"/>
      <c r="G64" s="39"/>
      <c r="H64" s="40"/>
      <c r="I64" s="43">
        <f>SUM(I57:K63)</f>
        <v>0</v>
      </c>
      <c r="J64" s="44"/>
      <c r="K64" s="45"/>
      <c r="L64" s="43">
        <f t="shared" ref="L64" si="5">SUM(L57:N63)</f>
        <v>0</v>
      </c>
      <c r="M64" s="44"/>
      <c r="N64" s="45"/>
      <c r="O64" s="43">
        <f t="shared" ref="O64" si="6">SUM(O57:Q63)</f>
        <v>0</v>
      </c>
      <c r="P64" s="44"/>
      <c r="Q64" s="45"/>
      <c r="R64" s="43">
        <f t="shared" ref="R64" si="7">SUM(R57:T63)</f>
        <v>0</v>
      </c>
      <c r="S64" s="44"/>
      <c r="T64" s="45"/>
      <c r="U64" s="43">
        <f t="shared" ref="U64" si="8">SUM(U57:W63)</f>
        <v>0</v>
      </c>
      <c r="V64" s="44"/>
      <c r="W64" s="45"/>
      <c r="X64" s="43">
        <f t="shared" ref="X64" si="9">SUM(X57:Z63)</f>
        <v>0</v>
      </c>
      <c r="Y64" s="44"/>
      <c r="Z64" s="45"/>
      <c r="AA64" s="43">
        <f t="shared" ref="AA64" si="10">SUM(AA57:AC63)</f>
        <v>0</v>
      </c>
      <c r="AB64" s="44"/>
      <c r="AC64" s="45"/>
      <c r="AD64" s="43">
        <f t="shared" ref="AD64" si="11">SUM(AD57:AF63)</f>
        <v>0</v>
      </c>
      <c r="AE64" s="44"/>
      <c r="AF64" s="45"/>
    </row>
    <row r="65" spans="3:32" x14ac:dyDescent="0.4">
      <c r="I65" s="41" t="s">
        <v>48</v>
      </c>
      <c r="J65" s="41"/>
      <c r="K65" s="41"/>
      <c r="L65" s="41" t="s">
        <v>49</v>
      </c>
      <c r="M65" s="41"/>
      <c r="N65" s="41"/>
      <c r="R65" s="41" t="s">
        <v>50</v>
      </c>
      <c r="S65" s="41"/>
      <c r="T65" s="41"/>
      <c r="U65" s="41" t="s">
        <v>51</v>
      </c>
      <c r="V65" s="41"/>
      <c r="W65" s="41"/>
      <c r="AD65" s="41" t="s">
        <v>52</v>
      </c>
      <c r="AE65" s="41"/>
      <c r="AF65" s="41"/>
    </row>
    <row r="67" spans="3:32" x14ac:dyDescent="0.4">
      <c r="C67" s="1" t="s">
        <v>28</v>
      </c>
      <c r="I67" s="1" t="s">
        <v>53</v>
      </c>
    </row>
    <row r="68" spans="3:32" ht="19.5" thickBot="1" x14ac:dyDescent="0.45">
      <c r="I68" s="1" t="s">
        <v>59</v>
      </c>
    </row>
    <row r="69" spans="3:32" ht="19.5" thickBot="1" x14ac:dyDescent="0.45">
      <c r="I69" s="4" t="s">
        <v>60</v>
      </c>
      <c r="J69" s="22" t="str">
        <f>IFERROR((ROUNDDOWN(S22*10/110*I64/AD64,0)+ROUNDDOWN(S22*10/110*I25*L64/AD64,0)+ROUNDDOWN(S22*8/108*R64/AD64,0)+ROUNDDOWN(S22*8/108*I25*U64/AD64,0)),"")</f>
        <v/>
      </c>
      <c r="K69" s="23"/>
      <c r="L69" s="23"/>
      <c r="M69" s="23"/>
      <c r="N69" s="23"/>
      <c r="O69" s="24"/>
      <c r="P69" s="1" t="s">
        <v>64</v>
      </c>
    </row>
  </sheetData>
  <mergeCells count="150">
    <mergeCell ref="AD65:AF65"/>
    <mergeCell ref="J69:O69"/>
    <mergeCell ref="AD63:AF63"/>
    <mergeCell ref="C64:H64"/>
    <mergeCell ref="I64:K64"/>
    <mergeCell ref="L64:N64"/>
    <mergeCell ref="O64:Q64"/>
    <mergeCell ref="R64:T64"/>
    <mergeCell ref="U64:W64"/>
    <mergeCell ref="X64:Z64"/>
    <mergeCell ref="AA64:AC64"/>
    <mergeCell ref="AD64:AF64"/>
    <mergeCell ref="C63:H63"/>
    <mergeCell ref="I63:K63"/>
    <mergeCell ref="L63:N63"/>
    <mergeCell ref="O63:Q63"/>
    <mergeCell ref="R63:T63"/>
    <mergeCell ref="U63:W63"/>
    <mergeCell ref="X63:Z63"/>
    <mergeCell ref="AA63:AC63"/>
    <mergeCell ref="I65:K65"/>
    <mergeCell ref="L65:N65"/>
    <mergeCell ref="R65:T65"/>
    <mergeCell ref="U65:W65"/>
    <mergeCell ref="X61:Z61"/>
    <mergeCell ref="AA61:AC61"/>
    <mergeCell ref="AD61:AF61"/>
    <mergeCell ref="C62:H62"/>
    <mergeCell ref="I62:K62"/>
    <mergeCell ref="L62:N62"/>
    <mergeCell ref="O62:Q62"/>
    <mergeCell ref="R62:T62"/>
    <mergeCell ref="U62:W62"/>
    <mergeCell ref="X62:Z62"/>
    <mergeCell ref="C61:H61"/>
    <mergeCell ref="I61:K61"/>
    <mergeCell ref="L61:N61"/>
    <mergeCell ref="O61:Q61"/>
    <mergeCell ref="R61:T61"/>
    <mergeCell ref="U61:W61"/>
    <mergeCell ref="AA62:AC62"/>
    <mergeCell ref="AD62:AF62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AA60:AC60"/>
    <mergeCell ref="AD60:AF60"/>
    <mergeCell ref="I54:Q54"/>
    <mergeCell ref="R54:Z54"/>
    <mergeCell ref="C59:H59"/>
    <mergeCell ref="I59:K59"/>
    <mergeCell ref="L59:N59"/>
    <mergeCell ref="O59:Q59"/>
    <mergeCell ref="R59:T59"/>
    <mergeCell ref="U59:W59"/>
    <mergeCell ref="X59:Z59"/>
    <mergeCell ref="X57:Z57"/>
    <mergeCell ref="AA57:AC57"/>
    <mergeCell ref="AD57:AF57"/>
    <mergeCell ref="C58:H58"/>
    <mergeCell ref="I58:K58"/>
    <mergeCell ref="L58:N58"/>
    <mergeCell ref="O58:Q58"/>
    <mergeCell ref="R58:T58"/>
    <mergeCell ref="U58:W58"/>
    <mergeCell ref="X58:Z58"/>
    <mergeCell ref="C57:H57"/>
    <mergeCell ref="I57:K57"/>
    <mergeCell ref="L57:N57"/>
    <mergeCell ref="O57:Q57"/>
    <mergeCell ref="R57:T57"/>
    <mergeCell ref="U57:W57"/>
    <mergeCell ref="AA58:AC58"/>
    <mergeCell ref="AD58:AF58"/>
    <mergeCell ref="AA54:AC56"/>
    <mergeCell ref="AD54:AF56"/>
    <mergeCell ref="C44:H44"/>
    <mergeCell ref="I44:K44"/>
    <mergeCell ref="L44:N44"/>
    <mergeCell ref="O44:Q44"/>
    <mergeCell ref="R44:T44"/>
    <mergeCell ref="C45:H45"/>
    <mergeCell ref="I45:K45"/>
    <mergeCell ref="L45:N45"/>
    <mergeCell ref="O45:Q45"/>
    <mergeCell ref="R45:T45"/>
    <mergeCell ref="I55:K56"/>
    <mergeCell ref="L55:N56"/>
    <mergeCell ref="O55:Q56"/>
    <mergeCell ref="R55:T56"/>
    <mergeCell ref="U55:W56"/>
    <mergeCell ref="X55:Z56"/>
    <mergeCell ref="I46:K46"/>
    <mergeCell ref="L46:N46"/>
    <mergeCell ref="O46:Q46"/>
    <mergeCell ref="R46:T46"/>
    <mergeCell ref="U49:Z49"/>
    <mergeCell ref="C54:H56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R43:T43"/>
    <mergeCell ref="C40:H40"/>
    <mergeCell ref="I40:K40"/>
    <mergeCell ref="L40:N40"/>
    <mergeCell ref="O40:Q40"/>
    <mergeCell ref="R40:T40"/>
    <mergeCell ref="C41:H41"/>
    <mergeCell ref="I41:K41"/>
    <mergeCell ref="L41:N41"/>
    <mergeCell ref="O41:Q41"/>
    <mergeCell ref="R41:T41"/>
    <mergeCell ref="C38:H38"/>
    <mergeCell ref="I38:K38"/>
    <mergeCell ref="L38:N38"/>
    <mergeCell ref="O38:Q38"/>
    <mergeCell ref="R38:T38"/>
    <mergeCell ref="C39:H39"/>
    <mergeCell ref="I39:K39"/>
    <mergeCell ref="L39:N39"/>
    <mergeCell ref="O39:Q39"/>
    <mergeCell ref="R39:T39"/>
    <mergeCell ref="A5:AF5"/>
    <mergeCell ref="AB1:AF1"/>
    <mergeCell ref="I25:N25"/>
    <mergeCell ref="Q31:V31"/>
    <mergeCell ref="C36:H37"/>
    <mergeCell ref="I36:K37"/>
    <mergeCell ref="L36:N37"/>
    <mergeCell ref="O36:Q37"/>
    <mergeCell ref="R36:T37"/>
    <mergeCell ref="R8:Y8"/>
    <mergeCell ref="Z8:AE8"/>
    <mergeCell ref="Z10:AE10"/>
    <mergeCell ref="A18:AF18"/>
    <mergeCell ref="I22:M22"/>
    <mergeCell ref="I23:M23"/>
    <mergeCell ref="S22:W22"/>
  </mergeCells>
  <phoneticPr fontId="3"/>
  <conditionalFormatting sqref="A8:A12 A29 A34 A52">
    <cfRule type="containsText" dxfId="0" priority="1" operator="containsText" text="複数選択不可">
      <formula>NOT(ISERROR(SEARCH("複数選択不可",A8)))</formula>
    </cfRule>
  </conditionalFormatting>
  <dataValidations count="1">
    <dataValidation type="list" allowBlank="1" showInputMessage="1" showErrorMessage="1" sqref="A8:A12 A29 A34 A52">
      <formula1>$AG$6</formula1>
    </dataValidation>
  </dataValidations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別紙概要</vt:lpstr>
      <vt:lpstr>別紙概要!Print_Area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2022-05-12T07:11:07Z</cp:lastPrinted>
  <dcterms:created xsi:type="dcterms:W3CDTF">2022-05-12T05:39:09Z</dcterms:created>
  <dcterms:modified xsi:type="dcterms:W3CDTF">2022-05-17T11:38:01Z</dcterms:modified>
</cp:coreProperties>
</file>